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デスクトップ\"/>
    </mc:Choice>
  </mc:AlternateContent>
  <xr:revisionPtr revIDLastSave="0" documentId="8_{B4D7DB66-2B0F-42C7-843F-C138724879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<sst xmlns="http://schemas.openxmlformats.org/spreadsheetml/2006/main" count="424" uniqueCount="201">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</sst>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A16" workbookViewId="0">
      <selection activeCell="K24" sqref="K24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167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5" thickBot="1" x14ac:dyDescent="0.25"/>
    <row r="6" spans="1:11" x14ac:dyDescent="0.2">
      <c r="A6" s="103" t="s">
        <v>27</v>
      </c>
      <c r="B6" s="104"/>
      <c r="C6" s="95" t="s">
        <v>186</v>
      </c>
      <c r="D6" s="96"/>
      <c r="E6" s="96"/>
      <c r="F6" s="96"/>
      <c r="G6" s="96"/>
      <c r="H6" s="96"/>
      <c r="I6" s="97"/>
      <c r="K6" s="32" t="s">
        <v>168</v>
      </c>
    </row>
    <row r="7" spans="1:11" x14ac:dyDescent="0.2">
      <c r="A7" s="105" t="s">
        <v>200</v>
      </c>
      <c r="B7" s="106"/>
      <c r="C7" s="98"/>
      <c r="D7" s="99"/>
      <c r="E7" s="99"/>
      <c r="F7" s="99"/>
      <c r="G7" s="99"/>
      <c r="H7" s="99"/>
      <c r="I7" s="100"/>
      <c r="K7" s="32" t="s">
        <v>87</v>
      </c>
    </row>
    <row r="8" spans="1:11" x14ac:dyDescent="0.2">
      <c r="A8" s="105" t="s">
        <v>28</v>
      </c>
      <c r="B8" s="106"/>
      <c r="C8" s="101" t="s">
        <v>140</v>
      </c>
      <c r="D8" s="101"/>
      <c r="E8" s="101"/>
      <c r="F8" s="101"/>
      <c r="G8" s="101"/>
      <c r="H8" s="101"/>
      <c r="I8" s="102"/>
    </row>
    <row r="9" spans="1:11" x14ac:dyDescent="0.2">
      <c r="A9" s="105" t="s">
        <v>29</v>
      </c>
      <c r="B9" s="106"/>
      <c r="C9" s="101" t="s">
        <v>140</v>
      </c>
      <c r="D9" s="101"/>
      <c r="E9" s="101"/>
      <c r="F9" s="101"/>
      <c r="G9" s="101"/>
      <c r="H9" s="101"/>
      <c r="I9" s="102"/>
    </row>
    <row r="10" spans="1:11" x14ac:dyDescent="0.2">
      <c r="A10" s="105" t="s">
        <v>30</v>
      </c>
      <c r="B10" s="37" t="s">
        <v>31</v>
      </c>
      <c r="C10" s="101" t="s">
        <v>140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7" t="s">
        <v>32</v>
      </c>
      <c r="C11" s="101" t="s">
        <v>140</v>
      </c>
      <c r="D11" s="101"/>
      <c r="E11" s="101"/>
      <c r="F11" s="101"/>
      <c r="G11" s="101"/>
      <c r="H11" s="101"/>
      <c r="I11" s="102"/>
    </row>
    <row r="12" spans="1:11" x14ac:dyDescent="0.2">
      <c r="A12" s="36" t="s">
        <v>33</v>
      </c>
      <c r="B12" s="37" t="s">
        <v>34</v>
      </c>
      <c r="C12" s="109"/>
      <c r="D12" s="109"/>
      <c r="E12" s="109"/>
      <c r="F12" s="109"/>
      <c r="G12" s="109"/>
      <c r="H12" s="109"/>
      <c r="I12" s="110"/>
      <c r="K12" s="35" t="s">
        <v>138</v>
      </c>
    </row>
    <row r="13" spans="1:11" x14ac:dyDescent="0.2">
      <c r="A13" s="36" t="s">
        <v>26</v>
      </c>
      <c r="B13" s="37" t="s">
        <v>34</v>
      </c>
      <c r="C13" s="101" t="s">
        <v>140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35</v>
      </c>
      <c r="B14" s="37" t="s">
        <v>34</v>
      </c>
      <c r="C14" s="101" t="s">
        <v>140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7" t="s">
        <v>36</v>
      </c>
      <c r="C15" s="101" t="s">
        <v>140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7" t="s">
        <v>32</v>
      </c>
      <c r="C16" s="101" t="s">
        <v>140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7" t="s">
        <v>37</v>
      </c>
      <c r="C17" s="101" t="s">
        <v>140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7" t="s">
        <v>38</v>
      </c>
      <c r="C18" s="109"/>
      <c r="D18" s="109"/>
      <c r="E18" s="109"/>
      <c r="F18" s="109"/>
      <c r="G18" s="109"/>
      <c r="H18" s="109"/>
      <c r="I18" s="110"/>
      <c r="K18" s="35" t="s">
        <v>138</v>
      </c>
    </row>
    <row r="19" spans="1:11" x14ac:dyDescent="0.2">
      <c r="A19" s="105"/>
      <c r="B19" s="37" t="s">
        <v>39</v>
      </c>
      <c r="C19" s="101" t="s">
        <v>140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7" t="s">
        <v>40</v>
      </c>
      <c r="C20" s="111" t="s">
        <v>140</v>
      </c>
      <c r="D20" s="101"/>
      <c r="E20" s="101"/>
      <c r="F20" s="101"/>
      <c r="G20" s="101"/>
      <c r="H20" s="101"/>
      <c r="I20" s="102"/>
    </row>
    <row r="21" spans="1:11" x14ac:dyDescent="0.2">
      <c r="A21" s="36" t="s">
        <v>41</v>
      </c>
      <c r="B21" s="37" t="s">
        <v>34</v>
      </c>
      <c r="C21" s="101" t="s">
        <v>140</v>
      </c>
      <c r="D21" s="101"/>
      <c r="E21" s="101"/>
      <c r="F21" s="101"/>
      <c r="G21" s="101"/>
      <c r="H21" s="101"/>
      <c r="I21" s="102"/>
    </row>
    <row r="22" spans="1:11" x14ac:dyDescent="0.2">
      <c r="A22" s="36" t="s">
        <v>42</v>
      </c>
      <c r="B22" s="37" t="s">
        <v>34</v>
      </c>
      <c r="C22" s="101" t="s">
        <v>140</v>
      </c>
      <c r="D22" s="101"/>
      <c r="E22" s="101"/>
      <c r="F22" s="101"/>
      <c r="G22" s="101"/>
      <c r="H22" s="101"/>
      <c r="I22" s="102"/>
    </row>
    <row r="23" spans="1:11" x14ac:dyDescent="0.2">
      <c r="A23" s="36" t="s">
        <v>43</v>
      </c>
      <c r="B23" s="37" t="s">
        <v>34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134</v>
      </c>
      <c r="B24" s="37" t="s">
        <v>34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7" t="s">
        <v>91</v>
      </c>
    </row>
    <row r="26" spans="1:11" x14ac:dyDescent="0.2">
      <c r="A26" s="36" t="s">
        <v>135</v>
      </c>
      <c r="B26" s="37" t="s">
        <v>34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44</v>
      </c>
      <c r="B27" s="37" t="s">
        <v>34</v>
      </c>
      <c r="C27" s="101" t="s">
        <v>140</v>
      </c>
      <c r="D27" s="101"/>
      <c r="E27" s="101"/>
      <c r="F27" s="101"/>
      <c r="G27" s="101"/>
      <c r="H27" s="101"/>
      <c r="I27" s="102"/>
    </row>
    <row r="28" spans="1:11" x14ac:dyDescent="0.2">
      <c r="A28" s="105"/>
      <c r="B28" s="37" t="s">
        <v>45</v>
      </c>
      <c r="C28" s="101" t="s">
        <v>81</v>
      </c>
      <c r="D28" s="101"/>
      <c r="E28" s="101"/>
      <c r="F28" s="101"/>
      <c r="G28" s="101"/>
      <c r="H28" s="101"/>
      <c r="I28" s="102"/>
      <c r="K28" s="32" t="s">
        <v>87</v>
      </c>
    </row>
    <row r="29" spans="1:11" x14ac:dyDescent="0.2">
      <c r="A29" s="105"/>
      <c r="B29" s="37" t="s">
        <v>46</v>
      </c>
      <c r="C29" s="125" t="s">
        <v>140</v>
      </c>
      <c r="D29" s="126"/>
      <c r="E29" s="126"/>
      <c r="F29" s="126"/>
      <c r="G29" s="126"/>
      <c r="H29" s="126"/>
      <c r="I29" s="127"/>
      <c r="K29" s="32" t="s">
        <v>90</v>
      </c>
    </row>
    <row r="30" spans="1:11" x14ac:dyDescent="0.2">
      <c r="A30" s="105" t="s">
        <v>47</v>
      </c>
      <c r="B30" s="37" t="s">
        <v>34</v>
      </c>
      <c r="C30" s="101" t="s">
        <v>140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7" t="s">
        <v>45</v>
      </c>
      <c r="C31" s="101" t="s">
        <v>81</v>
      </c>
      <c r="D31" s="101"/>
      <c r="E31" s="101"/>
      <c r="F31" s="101"/>
      <c r="G31" s="101"/>
      <c r="H31" s="101"/>
      <c r="I31" s="102"/>
      <c r="K31" s="32" t="s">
        <v>87</v>
      </c>
    </row>
    <row r="32" spans="1:11" ht="15" thickBot="1" x14ac:dyDescent="0.25">
      <c r="A32" s="108"/>
      <c r="B32" s="42" t="s">
        <v>46</v>
      </c>
      <c r="C32" s="113" t="s">
        <v>140</v>
      </c>
      <c r="D32" s="114"/>
      <c r="E32" s="114"/>
      <c r="F32" s="114"/>
      <c r="G32" s="114"/>
      <c r="H32" s="114"/>
      <c r="I32" s="115"/>
      <c r="K32" s="32" t="s">
        <v>90</v>
      </c>
    </row>
    <row r="33" spans="1:12" ht="15" thickBot="1" x14ac:dyDescent="0.25"/>
    <row r="34" spans="1:12" ht="28.8" x14ac:dyDescent="0.2">
      <c r="A34" s="103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99</v>
      </c>
      <c r="I34" s="46" t="s">
        <v>98</v>
      </c>
      <c r="K34" s="123" t="s">
        <v>62</v>
      </c>
      <c r="L34" s="124"/>
    </row>
    <row r="35" spans="1:12" ht="1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88</v>
      </c>
      <c r="K35" s="41" t="s">
        <v>63</v>
      </c>
      <c r="L35" s="51" t="s">
        <v>28</v>
      </c>
    </row>
    <row r="36" spans="1:12" x14ac:dyDescent="0.2">
      <c r="A36" s="105"/>
      <c r="B36" s="37">
        <v>1</v>
      </c>
      <c r="C36" s="37">
        <v>10</v>
      </c>
      <c r="D36" s="38" t="s">
        <v>140</v>
      </c>
      <c r="E36" s="38" t="s">
        <v>140</v>
      </c>
      <c r="F36" s="38" t="s">
        <v>140</v>
      </c>
      <c r="G36" s="38" t="s">
        <v>140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5"/>
      <c r="B37" s="37">
        <v>2</v>
      </c>
      <c r="C37" s="38"/>
      <c r="D37" s="38" t="s">
        <v>140</v>
      </c>
      <c r="E37" s="38" t="s">
        <v>140</v>
      </c>
      <c r="F37" s="38" t="s">
        <v>140</v>
      </c>
      <c r="G37" s="38" t="s">
        <v>140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5"/>
      <c r="B38" s="37">
        <v>3</v>
      </c>
      <c r="C38" s="38"/>
      <c r="D38" s="38" t="s">
        <v>140</v>
      </c>
      <c r="E38" s="38" t="s">
        <v>140</v>
      </c>
      <c r="F38" s="38" t="s">
        <v>140</v>
      </c>
      <c r="G38" s="38" t="s">
        <v>140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5"/>
      <c r="B39" s="37">
        <v>4</v>
      </c>
      <c r="C39" s="38"/>
      <c r="D39" s="38" t="s">
        <v>140</v>
      </c>
      <c r="E39" s="38" t="s">
        <v>140</v>
      </c>
      <c r="F39" s="38" t="s">
        <v>142</v>
      </c>
      <c r="G39" s="38" t="s">
        <v>140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5"/>
      <c r="B40" s="37">
        <v>5</v>
      </c>
      <c r="C40" s="38"/>
      <c r="D40" s="38" t="s">
        <v>140</v>
      </c>
      <c r="E40" s="38" t="s">
        <v>140</v>
      </c>
      <c r="F40" s="38" t="s">
        <v>140</v>
      </c>
      <c r="G40" s="38" t="s">
        <v>140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5"/>
      <c r="B41" s="37">
        <v>6</v>
      </c>
      <c r="C41" s="38"/>
      <c r="D41" s="38" t="s">
        <v>140</v>
      </c>
      <c r="E41" s="38" t="s">
        <v>140</v>
      </c>
      <c r="F41" s="38" t="s">
        <v>140</v>
      </c>
      <c r="G41" s="38" t="s">
        <v>140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5"/>
      <c r="B42" s="37">
        <v>7</v>
      </c>
      <c r="C42" s="38"/>
      <c r="D42" s="38" t="s">
        <v>140</v>
      </c>
      <c r="E42" s="38" t="s">
        <v>140</v>
      </c>
      <c r="F42" s="38" t="s">
        <v>140</v>
      </c>
      <c r="G42" s="38" t="s">
        <v>140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5"/>
      <c r="B43" s="37">
        <v>8</v>
      </c>
      <c r="C43" s="38"/>
      <c r="D43" s="38" t="s">
        <v>140</v>
      </c>
      <c r="E43" s="38" t="s">
        <v>140</v>
      </c>
      <c r="F43" s="38" t="s">
        <v>140</v>
      </c>
      <c r="G43" s="38" t="s">
        <v>140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5"/>
      <c r="B44" s="37">
        <v>9</v>
      </c>
      <c r="C44" s="38"/>
      <c r="D44" s="38" t="s">
        <v>140</v>
      </c>
      <c r="E44" s="38" t="s">
        <v>140</v>
      </c>
      <c r="F44" s="38" t="s">
        <v>140</v>
      </c>
      <c r="G44" s="38" t="s">
        <v>140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5"/>
      <c r="B45" s="37">
        <v>10</v>
      </c>
      <c r="C45" s="38"/>
      <c r="D45" s="38" t="s">
        <v>140</v>
      </c>
      <c r="E45" s="38" t="s">
        <v>140</v>
      </c>
      <c r="F45" s="38" t="s">
        <v>140</v>
      </c>
      <c r="G45" s="38" t="s">
        <v>140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5"/>
      <c r="B46" s="37">
        <v>11</v>
      </c>
      <c r="C46" s="38"/>
      <c r="D46" s="38" t="s">
        <v>140</v>
      </c>
      <c r="E46" s="38" t="s">
        <v>140</v>
      </c>
      <c r="F46" s="38" t="s">
        <v>140</v>
      </c>
      <c r="G46" s="38" t="s">
        <v>140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5"/>
      <c r="B47" s="37">
        <v>12</v>
      </c>
      <c r="C47" s="38"/>
      <c r="D47" s="38" t="s">
        <v>140</v>
      </c>
      <c r="E47" s="38" t="s">
        <v>140</v>
      </c>
      <c r="F47" s="38" t="s">
        <v>140</v>
      </c>
      <c r="G47" s="38" t="s">
        <v>140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5"/>
      <c r="B48" s="37">
        <v>13</v>
      </c>
      <c r="C48" s="38"/>
      <c r="D48" s="38" t="s">
        <v>140</v>
      </c>
      <c r="E48" s="38" t="s">
        <v>140</v>
      </c>
      <c r="F48" s="38" t="s">
        <v>140</v>
      </c>
      <c r="G48" s="38" t="s">
        <v>140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5"/>
      <c r="B49" s="37">
        <v>14</v>
      </c>
      <c r="C49" s="38"/>
      <c r="D49" s="38" t="s">
        <v>140</v>
      </c>
      <c r="E49" s="38" t="s">
        <v>140</v>
      </c>
      <c r="F49" s="38" t="s">
        <v>142</v>
      </c>
      <c r="G49" s="38" t="s">
        <v>140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5"/>
      <c r="B50" s="37">
        <v>15</v>
      </c>
      <c r="C50" s="38"/>
      <c r="D50" s="38" t="s">
        <v>140</v>
      </c>
      <c r="E50" s="38" t="s">
        <v>140</v>
      </c>
      <c r="F50" s="38" t="s">
        <v>140</v>
      </c>
      <c r="G50" s="38" t="s">
        <v>140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5"/>
      <c r="B51" s="37">
        <v>16</v>
      </c>
      <c r="C51" s="38"/>
      <c r="D51" s="38" t="s">
        <v>140</v>
      </c>
      <c r="E51" s="38" t="s">
        <v>140</v>
      </c>
      <c r="F51" s="38" t="s">
        <v>140</v>
      </c>
      <c r="G51" s="38" t="s">
        <v>140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5"/>
      <c r="B52" s="37">
        <v>17</v>
      </c>
      <c r="C52" s="38"/>
      <c r="D52" s="38" t="s">
        <v>140</v>
      </c>
      <c r="E52" s="38" t="s">
        <v>140</v>
      </c>
      <c r="F52" s="38" t="s">
        <v>140</v>
      </c>
      <c r="G52" s="38" t="s">
        <v>140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5"/>
      <c r="B53" s="37">
        <v>18</v>
      </c>
      <c r="C53" s="38"/>
      <c r="D53" s="38" t="s">
        <v>140</v>
      </c>
      <c r="E53" s="38" t="s">
        <v>140</v>
      </c>
      <c r="F53" s="38" t="s">
        <v>140</v>
      </c>
      <c r="G53" s="38" t="s">
        <v>140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5"/>
      <c r="B54" s="37">
        <v>19</v>
      </c>
      <c r="C54" s="38"/>
      <c r="D54" s="38" t="s">
        <v>140</v>
      </c>
      <c r="E54" s="38" t="s">
        <v>140</v>
      </c>
      <c r="F54" s="38" t="s">
        <v>140</v>
      </c>
      <c r="G54" s="38" t="s">
        <v>140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5"/>
      <c r="B55" s="37">
        <v>20</v>
      </c>
      <c r="C55" s="38"/>
      <c r="D55" s="38" t="s">
        <v>140</v>
      </c>
      <c r="E55" s="38" t="s">
        <v>140</v>
      </c>
      <c r="F55" s="38" t="s">
        <v>140</v>
      </c>
      <c r="G55" s="38" t="s">
        <v>140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5"/>
      <c r="B56" s="37">
        <v>21</v>
      </c>
      <c r="C56" s="38"/>
      <c r="D56" s="38" t="s">
        <v>140</v>
      </c>
      <c r="E56" s="38" t="s">
        <v>140</v>
      </c>
      <c r="F56" s="38" t="s">
        <v>140</v>
      </c>
      <c r="G56" s="38" t="s">
        <v>140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5"/>
      <c r="B57" s="37">
        <v>22</v>
      </c>
      <c r="C57" s="38"/>
      <c r="D57" s="38" t="s">
        <v>140</v>
      </c>
      <c r="E57" s="38" t="s">
        <v>140</v>
      </c>
      <c r="F57" s="38" t="s">
        <v>140</v>
      </c>
      <c r="G57" s="38" t="s">
        <v>140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5"/>
      <c r="B58" s="37">
        <v>23</v>
      </c>
      <c r="C58" s="38"/>
      <c r="D58" s="38" t="s">
        <v>140</v>
      </c>
      <c r="E58" s="38" t="s">
        <v>140</v>
      </c>
      <c r="F58" s="38" t="s">
        <v>140</v>
      </c>
      <c r="G58" s="38" t="s">
        <v>140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5"/>
      <c r="B59" s="37">
        <v>24</v>
      </c>
      <c r="C59" s="38"/>
      <c r="D59" s="38" t="s">
        <v>141</v>
      </c>
      <c r="E59" s="38" t="s">
        <v>141</v>
      </c>
      <c r="F59" s="38" t="s">
        <v>141</v>
      </c>
      <c r="G59" s="38" t="s">
        <v>141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3" t="s">
        <v>53</v>
      </c>
      <c r="B62" s="116"/>
      <c r="C62" s="117"/>
      <c r="D62" s="118"/>
      <c r="E62" s="35" t="s">
        <v>138</v>
      </c>
    </row>
    <row r="63" spans="1:12" ht="15" thickBot="1" x14ac:dyDescent="0.25">
      <c r="A63" s="41" t="s">
        <v>54</v>
      </c>
      <c r="B63" s="54" t="s">
        <v>34</v>
      </c>
      <c r="C63" s="119"/>
      <c r="D63" s="120"/>
      <c r="E63" s="35" t="s">
        <v>138</v>
      </c>
    </row>
    <row r="64" spans="1:12" x14ac:dyDescent="0.2">
      <c r="A64" s="103" t="s">
        <v>55</v>
      </c>
      <c r="B64" s="53" t="s">
        <v>130</v>
      </c>
      <c r="C64" s="55"/>
      <c r="D64" s="56" t="s">
        <v>130</v>
      </c>
    </row>
    <row r="65" spans="1:5" x14ac:dyDescent="0.2">
      <c r="A65" s="105"/>
      <c r="B65" s="57" t="s">
        <v>131</v>
      </c>
      <c r="C65" s="58"/>
      <c r="D65" s="59" t="s">
        <v>131</v>
      </c>
    </row>
    <row r="66" spans="1:5" x14ac:dyDescent="0.2">
      <c r="A66" s="105"/>
      <c r="B66" s="57" t="s">
        <v>133</v>
      </c>
      <c r="C66" s="58"/>
      <c r="D66" s="59" t="s">
        <v>132</v>
      </c>
    </row>
    <row r="67" spans="1:5" ht="15" thickBot="1" x14ac:dyDescent="0.25">
      <c r="A67" s="60" t="s">
        <v>56</v>
      </c>
      <c r="B67" s="61" t="s">
        <v>57</v>
      </c>
      <c r="C67" s="121" t="e">
        <f>VLOOKUP(C7,A83:B100,2,FALSE)</f>
        <v>#N/A</v>
      </c>
      <c r="D67" s="122"/>
      <c r="E67" s="35" t="s">
        <v>137</v>
      </c>
    </row>
    <row r="81" spans="1:11" ht="15" thickBot="1" x14ac:dyDescent="0.25">
      <c r="A81" s="32" t="s">
        <v>66</v>
      </c>
    </row>
    <row r="82" spans="1:11" ht="15" thickBot="1" x14ac:dyDescent="0.25">
      <c r="A82" s="62" t="s">
        <v>67</v>
      </c>
      <c r="B82" s="63" t="s">
        <v>74</v>
      </c>
      <c r="F82" s="64" t="s">
        <v>98</v>
      </c>
      <c r="K82" s="64" t="s">
        <v>80</v>
      </c>
    </row>
    <row r="83" spans="1:11" x14ac:dyDescent="0.2">
      <c r="A83" s="65" t="s">
        <v>68</v>
      </c>
      <c r="B83" s="50" t="s">
        <v>76</v>
      </c>
      <c r="F83" s="66" t="s">
        <v>100</v>
      </c>
      <c r="K83" s="67" t="s">
        <v>81</v>
      </c>
    </row>
    <row r="84" spans="1:11" ht="15" thickBot="1" x14ac:dyDescent="0.25">
      <c r="A84" s="68" t="s">
        <v>69</v>
      </c>
      <c r="B84" s="69" t="s">
        <v>77</v>
      </c>
      <c r="E84" s="70"/>
      <c r="F84" s="71"/>
      <c r="K84" s="72" t="s">
        <v>82</v>
      </c>
    </row>
    <row r="85" spans="1:11" x14ac:dyDescent="0.2">
      <c r="A85" s="68" t="s">
        <v>70</v>
      </c>
      <c r="B85" s="69" t="s">
        <v>75</v>
      </c>
      <c r="K85" s="72" t="s">
        <v>83</v>
      </c>
    </row>
    <row r="86" spans="1:11" x14ac:dyDescent="0.2">
      <c r="A86" s="68" t="s">
        <v>71</v>
      </c>
      <c r="B86" s="69" t="s">
        <v>78</v>
      </c>
      <c r="K86" s="72" t="s">
        <v>84</v>
      </c>
    </row>
    <row r="87" spans="1:11" x14ac:dyDescent="0.2">
      <c r="A87" s="68" t="s">
        <v>72</v>
      </c>
      <c r="B87" s="69" t="s">
        <v>79</v>
      </c>
      <c r="K87" s="72" t="s">
        <v>85</v>
      </c>
    </row>
    <row r="88" spans="1:11" ht="15" thickBot="1" x14ac:dyDescent="0.25">
      <c r="A88" s="73" t="s">
        <v>73</v>
      </c>
      <c r="B88" s="51" t="s">
        <v>139</v>
      </c>
      <c r="K88" s="72" t="s">
        <v>86</v>
      </c>
    </row>
    <row r="89" spans="1:11" ht="15" thickBot="1" x14ac:dyDescent="0.25">
      <c r="A89" s="74"/>
      <c r="B89" s="75"/>
      <c r="K89" s="76" t="s">
        <v>89</v>
      </c>
    </row>
    <row r="90" spans="1:11" x14ac:dyDescent="0.2">
      <c r="A90" s="74" t="s">
        <v>146</v>
      </c>
      <c r="B90" s="75" t="s">
        <v>155</v>
      </c>
    </row>
    <row r="91" spans="1:11" x14ac:dyDescent="0.2">
      <c r="A91" s="74" t="s">
        <v>147</v>
      </c>
      <c r="B91" s="75" t="s">
        <v>156</v>
      </c>
    </row>
    <row r="92" spans="1:11" x14ac:dyDescent="0.2">
      <c r="A92" s="74" t="s">
        <v>143</v>
      </c>
      <c r="B92" s="75" t="s">
        <v>144</v>
      </c>
      <c r="K92" s="32" t="s">
        <v>145</v>
      </c>
    </row>
    <row r="93" spans="1:11" x14ac:dyDescent="0.2">
      <c r="A93" s="74" t="s">
        <v>148</v>
      </c>
      <c r="B93" s="75" t="s">
        <v>157</v>
      </c>
    </row>
    <row r="94" spans="1:11" x14ac:dyDescent="0.2">
      <c r="A94" s="74" t="s">
        <v>149</v>
      </c>
      <c r="B94" s="75" t="s">
        <v>158</v>
      </c>
    </row>
    <row r="95" spans="1:11" x14ac:dyDescent="0.2">
      <c r="A95" s="74" t="s">
        <v>150</v>
      </c>
      <c r="B95" s="75" t="s">
        <v>159</v>
      </c>
    </row>
    <row r="96" spans="1:11" x14ac:dyDescent="0.2">
      <c r="A96" s="74" t="s">
        <v>151</v>
      </c>
      <c r="B96" s="75" t="s">
        <v>160</v>
      </c>
      <c r="K96" s="32" t="s">
        <v>145</v>
      </c>
    </row>
    <row r="97" spans="1:6" x14ac:dyDescent="0.2">
      <c r="A97" s="74" t="s">
        <v>152</v>
      </c>
      <c r="B97" s="75" t="s">
        <v>161</v>
      </c>
    </row>
    <row r="98" spans="1:6" x14ac:dyDescent="0.2">
      <c r="A98" s="74" t="s">
        <v>153</v>
      </c>
      <c r="B98" s="75" t="s">
        <v>162</v>
      </c>
    </row>
    <row r="99" spans="1:6" x14ac:dyDescent="0.2">
      <c r="A99" s="68" t="s">
        <v>154</v>
      </c>
      <c r="B99" s="75" t="s">
        <v>164</v>
      </c>
    </row>
    <row r="100" spans="1:6" ht="15" thickBot="1" x14ac:dyDescent="0.25">
      <c r="A100" s="77" t="s">
        <v>163</v>
      </c>
      <c r="B100" s="51" t="s">
        <v>165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169</v>
      </c>
      <c r="B105" s="86"/>
      <c r="C105" s="86"/>
      <c r="D105" s="86"/>
      <c r="E105" s="86"/>
      <c r="F105" s="87"/>
    </row>
    <row r="106" spans="1:6" x14ac:dyDescent="0.2">
      <c r="A106" s="81" t="s">
        <v>170</v>
      </c>
      <c r="B106" s="82"/>
      <c r="C106" s="82"/>
      <c r="D106" s="82"/>
      <c r="E106" s="82"/>
      <c r="F106" s="83"/>
    </row>
    <row r="107" spans="1:6" x14ac:dyDescent="0.2">
      <c r="A107" s="81" t="s">
        <v>171</v>
      </c>
      <c r="B107" s="82"/>
      <c r="C107" s="82"/>
      <c r="D107" s="82"/>
      <c r="E107" s="82"/>
      <c r="F107" s="83"/>
    </row>
    <row r="108" spans="1:6" x14ac:dyDescent="0.2">
      <c r="A108" s="81" t="s">
        <v>172</v>
      </c>
      <c r="B108" s="82"/>
      <c r="C108" s="82"/>
      <c r="D108" s="82"/>
      <c r="E108" s="82"/>
      <c r="F108" s="83"/>
    </row>
    <row r="109" spans="1:6" x14ac:dyDescent="0.2">
      <c r="A109" s="81" t="s">
        <v>173</v>
      </c>
      <c r="B109" s="82"/>
      <c r="C109" s="82"/>
      <c r="D109" s="82"/>
      <c r="E109" s="82"/>
      <c r="F109" s="83"/>
    </row>
    <row r="110" spans="1:6" x14ac:dyDescent="0.2">
      <c r="A110" s="81" t="s">
        <v>174</v>
      </c>
      <c r="B110" s="82"/>
      <c r="C110" s="82"/>
      <c r="D110" s="82"/>
      <c r="E110" s="82"/>
      <c r="F110" s="83"/>
    </row>
    <row r="111" spans="1:6" x14ac:dyDescent="0.2">
      <c r="A111" s="81" t="s">
        <v>175</v>
      </c>
      <c r="B111" s="82"/>
      <c r="C111" s="82"/>
      <c r="D111" s="82"/>
      <c r="E111" s="82"/>
      <c r="F111" s="83"/>
    </row>
    <row r="112" spans="1:6" x14ac:dyDescent="0.2">
      <c r="A112" s="81" t="s">
        <v>176</v>
      </c>
      <c r="B112" s="82"/>
      <c r="C112" s="82"/>
      <c r="D112" s="82"/>
      <c r="E112" s="82"/>
      <c r="F112" s="83"/>
    </row>
    <row r="113" spans="1:6" x14ac:dyDescent="0.2">
      <c r="A113" s="81" t="s">
        <v>177</v>
      </c>
      <c r="B113" s="82"/>
      <c r="C113" s="82"/>
      <c r="D113" s="82"/>
      <c r="E113" s="82"/>
      <c r="F113" s="83"/>
    </row>
    <row r="114" spans="1:6" x14ac:dyDescent="0.2">
      <c r="A114" s="81" t="s">
        <v>178</v>
      </c>
      <c r="B114" s="82"/>
      <c r="C114" s="82"/>
      <c r="D114" s="82"/>
      <c r="E114" s="82"/>
      <c r="F114" s="83"/>
    </row>
    <row r="115" spans="1:6" x14ac:dyDescent="0.2">
      <c r="A115" s="81" t="s">
        <v>179</v>
      </c>
      <c r="B115" s="82"/>
      <c r="C115" s="82"/>
      <c r="D115" s="82"/>
      <c r="E115" s="82"/>
      <c r="F115" s="83"/>
    </row>
    <row r="116" spans="1:6" x14ac:dyDescent="0.2">
      <c r="A116" s="81" t="s">
        <v>180</v>
      </c>
      <c r="B116" s="82"/>
      <c r="C116" s="82"/>
      <c r="D116" s="82"/>
      <c r="E116" s="82"/>
      <c r="F116" s="83"/>
    </row>
    <row r="117" spans="1:6" x14ac:dyDescent="0.2">
      <c r="A117" s="81" t="s">
        <v>181</v>
      </c>
      <c r="B117" s="82"/>
      <c r="C117" s="82"/>
      <c r="D117" s="82"/>
      <c r="E117" s="82"/>
      <c r="F117" s="83"/>
    </row>
    <row r="118" spans="1:6" x14ac:dyDescent="0.2">
      <c r="A118" s="81" t="s">
        <v>182</v>
      </c>
      <c r="B118" s="82"/>
      <c r="C118" s="82"/>
      <c r="D118" s="82"/>
      <c r="E118" s="82"/>
      <c r="F118" s="83"/>
    </row>
    <row r="119" spans="1:6" x14ac:dyDescent="0.2">
      <c r="A119" s="81" t="s">
        <v>195</v>
      </c>
      <c r="B119" s="84"/>
      <c r="C119" s="84"/>
      <c r="D119" s="84"/>
      <c r="E119" s="82"/>
      <c r="F119" s="83"/>
    </row>
    <row r="120" spans="1:6" x14ac:dyDescent="0.2">
      <c r="A120" s="81" t="s">
        <v>192</v>
      </c>
      <c r="B120" s="84"/>
      <c r="C120" s="84"/>
      <c r="D120" s="84"/>
      <c r="E120" s="82"/>
      <c r="F120" s="83"/>
    </row>
    <row r="121" spans="1:6" x14ac:dyDescent="0.2">
      <c r="A121" s="81" t="s">
        <v>183</v>
      </c>
      <c r="B121" s="84"/>
      <c r="C121" s="84"/>
      <c r="D121" s="84"/>
      <c r="E121" s="82"/>
      <c r="F121" s="83"/>
    </row>
    <row r="122" spans="1:6" x14ac:dyDescent="0.2">
      <c r="A122" s="81" t="s">
        <v>193</v>
      </c>
      <c r="B122" s="84"/>
      <c r="C122" s="84"/>
      <c r="D122" s="84"/>
      <c r="E122" s="82"/>
      <c r="F122" s="83"/>
    </row>
    <row r="123" spans="1:6" x14ac:dyDescent="0.2">
      <c r="A123" s="81" t="s">
        <v>194</v>
      </c>
      <c r="B123" s="84"/>
      <c r="C123" s="84"/>
      <c r="D123" s="84"/>
      <c r="E123" s="82"/>
      <c r="F123" s="83"/>
    </row>
    <row r="124" spans="1:6" x14ac:dyDescent="0.2">
      <c r="A124" s="81" t="s">
        <v>184</v>
      </c>
      <c r="B124" s="82"/>
      <c r="C124" s="82"/>
      <c r="D124" s="82"/>
      <c r="E124" s="82"/>
      <c r="F124" s="83"/>
    </row>
    <row r="125" spans="1:6" x14ac:dyDescent="0.2">
      <c r="A125" s="81" t="s">
        <v>185</v>
      </c>
      <c r="B125" s="82"/>
      <c r="C125" s="82"/>
      <c r="D125" s="82"/>
      <c r="E125" s="82"/>
      <c r="F125" s="83"/>
    </row>
    <row r="126" spans="1:6" x14ac:dyDescent="0.2">
      <c r="A126" s="81" t="s">
        <v>186</v>
      </c>
      <c r="B126" s="82"/>
      <c r="C126" s="82"/>
      <c r="D126" s="82"/>
      <c r="E126" s="82"/>
      <c r="F126" s="83"/>
    </row>
    <row r="127" spans="1:6" x14ac:dyDescent="0.2">
      <c r="A127" s="81" t="s">
        <v>187</v>
      </c>
      <c r="B127" s="82"/>
      <c r="C127" s="82"/>
      <c r="D127" s="82"/>
      <c r="E127" s="82"/>
      <c r="F127" s="83"/>
    </row>
    <row r="128" spans="1:6" x14ac:dyDescent="0.2">
      <c r="A128" s="81" t="s">
        <v>188</v>
      </c>
      <c r="B128" s="82"/>
      <c r="C128" s="82"/>
      <c r="D128" s="82"/>
      <c r="E128" s="82"/>
      <c r="F128" s="83"/>
    </row>
    <row r="129" spans="1:6" x14ac:dyDescent="0.2">
      <c r="A129" s="81" t="s">
        <v>189</v>
      </c>
      <c r="B129" s="82"/>
      <c r="C129" s="82"/>
      <c r="D129" s="82"/>
      <c r="E129" s="82"/>
      <c r="F129" s="83"/>
    </row>
    <row r="130" spans="1:6" x14ac:dyDescent="0.2">
      <c r="A130" s="81" t="s">
        <v>190</v>
      </c>
      <c r="B130" s="82"/>
      <c r="C130" s="82"/>
      <c r="D130" s="82"/>
      <c r="E130" s="82"/>
      <c r="F130" s="83"/>
    </row>
    <row r="131" spans="1:6" x14ac:dyDescent="0.2">
      <c r="A131" s="91" t="s">
        <v>191</v>
      </c>
      <c r="B131" s="84"/>
      <c r="C131" s="84"/>
      <c r="D131" s="84"/>
      <c r="E131" s="84"/>
      <c r="F131" s="92"/>
    </row>
    <row r="132" spans="1:6" x14ac:dyDescent="0.2">
      <c r="A132" s="94" t="s">
        <v>196</v>
      </c>
      <c r="F132" s="88"/>
    </row>
    <row r="133" spans="1:6" x14ac:dyDescent="0.2">
      <c r="A133" s="94" t="s">
        <v>197</v>
      </c>
      <c r="F133" s="88"/>
    </row>
    <row r="134" spans="1:6" x14ac:dyDescent="0.2">
      <c r="A134" s="94" t="s">
        <v>198</v>
      </c>
      <c r="F134" s="88"/>
    </row>
    <row r="135" spans="1:6" ht="15" thickBot="1" x14ac:dyDescent="0.25">
      <c r="A135" s="93" t="s">
        <v>199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31" zoomScale="85" zoomScaleNormal="85" workbookViewId="0">
      <selection activeCell="P49" sqref="P49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3" t="str">
        <f>入力シート!C6&amp;""</f>
        <v>第34回全日本実年ソフトボール大会京都府予選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25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65</v>
      </c>
      <c r="P4" s="144"/>
      <c r="Q4" s="145"/>
    </row>
    <row r="5" spans="1:17" ht="27" customHeight="1" x14ac:dyDescent="0.2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2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2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2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2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2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2">
      <c r="B11" s="245" t="s">
        <v>24</v>
      </c>
      <c r="C11" s="246"/>
      <c r="D11" s="246"/>
      <c r="E11" s="249" t="str">
        <f>入力シート!C27&amp;""</f>
        <v>　</v>
      </c>
      <c r="F11" s="170"/>
      <c r="G11" s="22" t="s">
        <v>94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2">
      <c r="B12" s="247"/>
      <c r="C12" s="248"/>
      <c r="D12" s="248"/>
      <c r="E12" s="250"/>
      <c r="F12" s="172"/>
      <c r="G12" s="23" t="s">
        <v>93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2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94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135</v>
      </c>
      <c r="O13" s="157" t="str">
        <f>入力シート!C26&amp;""</f>
        <v/>
      </c>
      <c r="P13" s="157"/>
      <c r="Q13" s="157"/>
    </row>
    <row r="14" spans="1:17" ht="17.25" customHeight="1" x14ac:dyDescent="0.2">
      <c r="B14" s="247"/>
      <c r="C14" s="248"/>
      <c r="D14" s="248"/>
      <c r="E14" s="250"/>
      <c r="F14" s="172"/>
      <c r="G14" s="23" t="s">
        <v>93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2"/>
    <row r="16" spans="1:17" x14ac:dyDescent="0.2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2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2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2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6"/>
      <c r="C21" s="198" t="s">
        <v>15</v>
      </c>
      <c r="D21" s="201" t="s">
        <v>15</v>
      </c>
      <c r="E21" s="174" t="s">
        <v>28</v>
      </c>
      <c r="F21" s="175"/>
      <c r="G21" s="176"/>
      <c r="H21" s="146" t="s">
        <v>99</v>
      </c>
      <c r="I21" s="148" t="s">
        <v>98</v>
      </c>
      <c r="J21" s="238"/>
      <c r="K21" s="201" t="s">
        <v>15</v>
      </c>
      <c r="L21" s="201"/>
      <c r="M21" s="208" t="s">
        <v>28</v>
      </c>
      <c r="N21" s="208"/>
      <c r="O21" s="208"/>
      <c r="P21" s="146" t="s">
        <v>99</v>
      </c>
      <c r="Q21" s="152" t="s">
        <v>98</v>
      </c>
    </row>
    <row r="22" spans="2:17" s="1" customFormat="1" ht="14.4" x14ac:dyDescent="0.2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2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2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2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2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2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2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2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2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2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2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2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2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2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2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2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2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2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2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2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2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2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2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2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2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2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>
        <f>入力シート!C24</f>
        <v>0</v>
      </c>
      <c r="N47" s="163"/>
      <c r="O47" s="164"/>
      <c r="P47" s="241" t="s">
        <v>92</v>
      </c>
      <c r="Q47" s="242"/>
    </row>
    <row r="48" spans="2:17" s="1" customFormat="1" ht="21" customHeight="1" x14ac:dyDescent="0.2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>
        <f>入力シート!C25</f>
        <v>0</v>
      </c>
      <c r="Q48" s="244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166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topLeftCell="A25" zoomScaleNormal="100" workbookViewId="0">
      <selection activeCell="U14" sqref="U14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3" t="str">
        <f>大会参加申込み書【印刷用】!A1&amp;""</f>
        <v>第34回全日本実年ソフトボール大会京都府予選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25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65</v>
      </c>
      <c r="O4" s="306"/>
    </row>
    <row r="5" spans="1:15" ht="20.25" customHeight="1" x14ac:dyDescent="0.2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2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2">
      <c r="B7" s="322" t="s">
        <v>96</v>
      </c>
      <c r="C7" s="323"/>
      <c r="D7" s="273" t="str">
        <f>大会参加申込み書【印刷用】!E11&amp;""</f>
        <v>　</v>
      </c>
      <c r="E7" s="273"/>
      <c r="F7" s="272" t="s">
        <v>95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2">
      <c r="B8" s="324"/>
      <c r="C8" s="325"/>
      <c r="D8" s="326"/>
      <c r="E8" s="326"/>
      <c r="F8" s="319" t="s">
        <v>93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2">
      <c r="B9" s="322" t="s">
        <v>97</v>
      </c>
      <c r="C9" s="323"/>
      <c r="D9" s="273" t="str">
        <f>大会参加申込み書【印刷用】!E13&amp;""</f>
        <v>　</v>
      </c>
      <c r="E9" s="273"/>
      <c r="F9" s="272" t="s">
        <v>95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135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5">
      <c r="B10" s="327"/>
      <c r="C10" s="328"/>
      <c r="D10" s="329"/>
      <c r="E10" s="329"/>
      <c r="F10" s="330" t="s">
        <v>93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4"/>
      <c r="C13" s="312" t="s">
        <v>15</v>
      </c>
      <c r="D13" s="281" t="s">
        <v>28</v>
      </c>
      <c r="E13" s="282"/>
      <c r="F13" s="282"/>
      <c r="G13" s="283"/>
      <c r="H13" s="276" t="s">
        <v>136</v>
      </c>
      <c r="I13" s="352"/>
      <c r="J13" s="309" t="s">
        <v>15</v>
      </c>
      <c r="K13" s="281" t="s">
        <v>28</v>
      </c>
      <c r="L13" s="282"/>
      <c r="M13" s="282"/>
      <c r="N13" s="283"/>
      <c r="O13" s="276" t="s">
        <v>136</v>
      </c>
    </row>
    <row r="14" spans="1:15" s="1" customFormat="1" ht="22.5" customHeight="1" thickBot="1" x14ac:dyDescent="0.25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2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2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2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2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2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2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2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2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2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2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2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2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2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2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2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2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2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2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2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2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2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2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2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5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2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str">
        <f>大会参加申込み書【印刷用】!M47&amp;""</f>
        <v>0</v>
      </c>
      <c r="L39" s="345"/>
      <c r="M39" s="345"/>
      <c r="N39" s="252" t="s">
        <v>93</v>
      </c>
      <c r="O39" s="253"/>
    </row>
    <row r="40" spans="2:15" s="1" customFormat="1" ht="22.5" customHeight="1" thickBot="1" x14ac:dyDescent="0.25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>0</v>
      </c>
      <c r="O40" s="348"/>
    </row>
    <row r="41" spans="2:15" s="1" customFormat="1" ht="9.75" customHeight="1" x14ac:dyDescent="0.2">
      <c r="I41" s="333"/>
      <c r="J41" s="333"/>
      <c r="K41" s="333"/>
      <c r="L41" s="333"/>
      <c r="M41" s="333"/>
      <c r="N41" s="333"/>
      <c r="O41" s="333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101</v>
      </c>
    </row>
    <row r="3" spans="1:4" x14ac:dyDescent="0.2">
      <c r="A3" t="s">
        <v>29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102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103</v>
      </c>
      <c r="C5" s="19" t="s">
        <v>104</v>
      </c>
      <c r="D5" s="19" t="s">
        <v>34</v>
      </c>
    </row>
    <row r="6" spans="1:4" x14ac:dyDescent="0.2">
      <c r="A6" t="s">
        <v>105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106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107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108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109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110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111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112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113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114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115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116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117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118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119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120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121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122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123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124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125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126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127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128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129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茂籠　誠（会任）</dc:creator>
  <cp:lastModifiedBy>協会 京都府ソフトボール</cp:lastModifiedBy>
  <dcterms:created xsi:type="dcterms:W3CDTF">2025-04-02T23:11:38Z</dcterms:created>
  <dcterms:modified xsi:type="dcterms:W3CDTF">2025-04-14T06:35:51Z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